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deur\OneDrive\Documenten\Wijkraad\WAP 24 25\"/>
    </mc:Choice>
  </mc:AlternateContent>
  <xr:revisionPtr revIDLastSave="0" documentId="8_{3F69934A-E5C4-4420-B6CE-FE8B1B7282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  <sheet name="Sheet2" sheetId="3" r:id="rId2"/>
    <sheet name="Thema'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I42" i="1"/>
  <c r="I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Gebruiker</author>
  </authors>
  <commentList>
    <comment ref="B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Beweegtuin bij Tienerhuis</t>
        </r>
      </text>
    </comment>
    <comment ref="B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oprichten stichting; trick or treat activiteit</t>
        </r>
      </text>
    </comment>
    <comment ref="B1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voor aankondiging activiteiten
In WC Brouwhorst
Subsidie uit Wijkmanagement Ingrid Heusschen
Wie doet beheer?
</t>
        </r>
      </text>
    </comment>
    <comment ref="B1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Speciaal voor mensen met smalle beurs -
Wijkraad, LEV, Winkeliersvereniging</t>
        </r>
      </text>
    </comment>
    <comment ref="G1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Opleiden en begeleiden van overwegend kwetsbare mensen; fin. ondersteuning vd deelnemers</t>
        </r>
      </text>
    </comment>
    <comment ref="B1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ORO-ouderen-vrijwilligers-Stadsleerbedrijf-Jobfactory inclusief-Wijkmanagement
</t>
        </r>
      </text>
    </comment>
    <comment ref="G26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Jeugdwijkraad ondersteunen
</t>
        </r>
      </text>
    </comment>
    <comment ref="G27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Bijdrage aan Mediationtraject Den Ouden</t>
        </r>
      </text>
    </comment>
    <comment ref="G2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bladkorven plaatsen - coopertesttraject</t>
        </r>
      </text>
    </comment>
    <comment ref="G3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De Loop is echt verouderd - gymzaal is niet multifunctioneel te gebruiken - bovendien zeer energie-inefficiënt
</t>
        </r>
      </text>
    </comment>
  </commentList>
</comments>
</file>

<file path=xl/sharedStrings.xml><?xml version="1.0" encoding="utf-8"?>
<sst xmlns="http://schemas.openxmlformats.org/spreadsheetml/2006/main" count="131" uniqueCount="105">
  <si>
    <r>
      <t>1.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Calibri"/>
        <family val="2"/>
        <scheme val="minor"/>
      </rPr>
      <t>Thema Welzijn</t>
    </r>
  </si>
  <si>
    <r>
      <t>2.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Calibri"/>
        <family val="2"/>
        <scheme val="minor"/>
      </rPr>
      <t>Thema Zorg</t>
    </r>
  </si>
  <si>
    <r>
      <t>3.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Calibri"/>
        <family val="2"/>
        <scheme val="minor"/>
      </rPr>
      <t>Thema Woonomgeving</t>
    </r>
  </si>
  <si>
    <r>
      <t>4.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Calibri"/>
        <family val="2"/>
        <scheme val="minor"/>
      </rPr>
      <t>Thema Mobiliteit</t>
    </r>
  </si>
  <si>
    <r>
      <t>7.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Calibri"/>
        <family val="2"/>
        <scheme val="minor"/>
      </rPr>
      <t>Continuering punten uit vorige WAP’n:</t>
    </r>
  </si>
  <si>
    <t xml:space="preserve">subtotaal:  </t>
  </si>
  <si>
    <t xml:space="preserve">totaal:  </t>
  </si>
  <si>
    <r>
      <t>5.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Calibri"/>
        <family val="2"/>
        <scheme val="minor"/>
      </rPr>
      <t>Thema Onderwijs &amp; Training</t>
    </r>
  </si>
  <si>
    <r>
      <t>6.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Calibri"/>
        <family val="2"/>
        <scheme val="minor"/>
      </rPr>
      <t>Thema Veiligheid</t>
    </r>
  </si>
  <si>
    <r>
      <t>2016-1.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Calibri"/>
        <family val="2"/>
        <scheme val="minor"/>
      </rPr>
      <t>Jeugd in de wijk</t>
    </r>
  </si>
  <si>
    <r>
      <t>2016-2.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Calibri"/>
        <family val="2"/>
        <scheme val="minor"/>
      </rPr>
      <t>Aanpak stankoverlast van BZOB</t>
    </r>
  </si>
  <si>
    <r>
      <t>2016-6.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Calibri"/>
        <family val="2"/>
        <scheme val="minor"/>
      </rPr>
      <t>Minimaliseren overlast N279</t>
    </r>
  </si>
  <si>
    <t>subtotaal:</t>
  </si>
  <si>
    <t>6.1. Buurtapp</t>
  </si>
  <si>
    <t>6.2. Vreedzame wijk - respect voor elkaar</t>
  </si>
  <si>
    <t>6.3. Snoeien van groen voor meer veiligheid</t>
  </si>
  <si>
    <t>5.1. Zelfredzaamheid vergroten in digitale wereld</t>
  </si>
  <si>
    <t>Trekker</t>
  </si>
  <si>
    <t>LEV</t>
  </si>
  <si>
    <t>Leergeld</t>
  </si>
  <si>
    <t>Tienerhuis</t>
  </si>
  <si>
    <t>St. Halloween</t>
  </si>
  <si>
    <t>BWB</t>
  </si>
  <si>
    <t>St. Corr.</t>
  </si>
  <si>
    <t>Hart v Brh</t>
  </si>
  <si>
    <t>BWB-Wg Verk</t>
  </si>
  <si>
    <t>Leercentrum Voor Elkaar</t>
  </si>
  <si>
    <t>Gemeente</t>
  </si>
  <si>
    <t>SLK</t>
  </si>
  <si>
    <t xml:space="preserve">           1.2 Activiteiten voor ouderen stimuleren (Tienerhuis)</t>
  </si>
  <si>
    <t xml:space="preserve">      1.1 Hulp aan zwakkeren in de wijk</t>
  </si>
  <si>
    <t xml:space="preserve">           1.3 Halloween optocht</t>
  </si>
  <si>
    <t xml:space="preserve">           1.4 Ondersteunen van Brouwse verenigingen</t>
  </si>
  <si>
    <t xml:space="preserve">           1.6 Ondersteunen buurten in de wijk</t>
  </si>
  <si>
    <t xml:space="preserve">           1.7 Bevrijdingsceremonie</t>
  </si>
  <si>
    <t xml:space="preserve">            2.1 Slachtofferhulp</t>
  </si>
  <si>
    <t xml:space="preserve">            2.2 Tuinonderhoud, kleine klusjes</t>
  </si>
  <si>
    <t xml:space="preserve">            3.2 Meer huurwoningen/appartementen ouderen</t>
  </si>
  <si>
    <t xml:space="preserve">            3.3 Groene afscherming BZOB - aanpak Vloosven</t>
  </si>
  <si>
    <r>
      <t xml:space="preserve">            3.4</t>
    </r>
    <r>
      <rPr>
        <sz val="7"/>
        <color rgb="FF000000"/>
        <rFont val="Times New Roman"/>
        <family val="1"/>
      </rPr>
      <t>  </t>
    </r>
    <r>
      <rPr>
        <sz val="12"/>
        <color rgb="FF000000"/>
        <rFont val="Calibri"/>
        <family val="2"/>
        <scheme val="minor"/>
      </rPr>
      <t>Onderhoud Bloembakken</t>
    </r>
  </si>
  <si>
    <t xml:space="preserve">            3.5 Centrum oud-Brouwhuis verfraaien/opknappen</t>
  </si>
  <si>
    <t xml:space="preserve">            3.6 Thema/informatieavond beleggen</t>
  </si>
  <si>
    <t xml:space="preserve">            3.7 Groenonderhoud heel Brouwhuis</t>
  </si>
  <si>
    <t xml:space="preserve">            3.8n Hondenpoep</t>
  </si>
  <si>
    <t xml:space="preserve">            3.9n Stankoverlast lakspuiterij op BZOB en Vossenbeemd</t>
  </si>
  <si>
    <t xml:space="preserve">            3.10n Bakhuis weer in gebruik nemen</t>
  </si>
  <si>
    <t xml:space="preserve">            3.11n Leegstaande panden aan Bruhezerweg aanpakken</t>
  </si>
  <si>
    <t xml:space="preserve">             1.1.1   Voorkomen eenzaamheid - wijkhuiskamer</t>
  </si>
  <si>
    <t xml:space="preserve">             1.1.2   Hulp stille armoede</t>
  </si>
  <si>
    <t xml:space="preserve">             1.1.3   Mensen hulp bieden zich aan te sluiten bij ver'n</t>
  </si>
  <si>
    <t>4.1 Snelheidsreductie Rivierensingel en in wijk</t>
  </si>
  <si>
    <r>
      <t>4.3 Gladheidsbestijding fietspaden</t>
    </r>
    <r>
      <rPr>
        <sz val="7"/>
        <color rgb="FF000000"/>
        <rFont val="Times New Roman"/>
        <family val="1"/>
      </rPr>
      <t xml:space="preserve">   </t>
    </r>
  </si>
  <si>
    <t>4.4 Beter onderhoud trottoirs (wortelopdruk)</t>
  </si>
  <si>
    <t>4.5 Hogere frequentie NS na 20.00 u</t>
  </si>
  <si>
    <t>4.6 Verbindingen vanuit Brouwhuis</t>
  </si>
  <si>
    <t>Brouwhaasjes</t>
  </si>
  <si>
    <t>2016-5.  Ondersteunen SLK</t>
  </si>
  <si>
    <t>2018-7.  Deelname aan NEN-Commissie</t>
  </si>
  <si>
    <t>2022-8.  Creëren Multifunctionele Wijkaccommodatie</t>
  </si>
  <si>
    <t>4.2 Fietsvriendelijker maken kern van Brouwhuis</t>
  </si>
  <si>
    <t xml:space="preserve">           1.8 Digitaal infobord t.b.v. verenigingen </t>
  </si>
  <si>
    <t>4.7 Onvoldoende parkeerplekken</t>
  </si>
  <si>
    <t xml:space="preserve">4.8 Trottoirs Bruhezerweg / Peeleik </t>
  </si>
  <si>
    <t xml:space="preserve">             1.1.4   Kerstpakketten / </t>
  </si>
  <si>
    <t>Winkelcentrum</t>
  </si>
  <si>
    <t xml:space="preserve">            3.11o Busverbinding na 18:00</t>
  </si>
  <si>
    <t xml:space="preserve">           1.9 Buurtcamping ondersteunen / Buurtbarbequeue</t>
  </si>
  <si>
    <t>6.4. Verlichting/asfalt Driesweg</t>
  </si>
  <si>
    <t>6.5. Verkeerveiligheid Weyerweg/Weyerbeemd</t>
  </si>
  <si>
    <t>Allen</t>
  </si>
  <si>
    <t xml:space="preserve">            3.11p Bewaarexemplaar info</t>
  </si>
  <si>
    <t xml:space="preserve">            3.11q Muntenactie ondernemers</t>
  </si>
  <si>
    <t xml:space="preserve">            3.1 Besef beter milieu (afvalbakken plaatsen) - dumpen afval op Stipdonkseweg/Rievierensingel</t>
  </si>
  <si>
    <t>Thema's</t>
  </si>
  <si>
    <r>
      <t>1.</t>
    </r>
    <r>
      <rPr>
        <b/>
        <sz val="20"/>
        <color rgb="FF000000"/>
        <rFont val="Times New Roman"/>
        <family val="1"/>
      </rPr>
      <t xml:space="preserve">      </t>
    </r>
    <r>
      <rPr>
        <b/>
        <sz val="20"/>
        <color rgb="FF000000"/>
        <rFont val="Calibri"/>
        <family val="2"/>
        <scheme val="minor"/>
      </rPr>
      <t>Thema Welzijn</t>
    </r>
  </si>
  <si>
    <r>
      <t>2.</t>
    </r>
    <r>
      <rPr>
        <b/>
        <sz val="20"/>
        <color rgb="FF000000"/>
        <rFont val="Times New Roman"/>
        <family val="1"/>
      </rPr>
      <t xml:space="preserve">      </t>
    </r>
    <r>
      <rPr>
        <b/>
        <sz val="20"/>
        <color rgb="FF000000"/>
        <rFont val="Calibri"/>
        <family val="2"/>
        <scheme val="minor"/>
      </rPr>
      <t>Thema Zorg</t>
    </r>
  </si>
  <si>
    <r>
      <t>3.</t>
    </r>
    <r>
      <rPr>
        <b/>
        <sz val="20"/>
        <color rgb="FF000000"/>
        <rFont val="Times New Roman"/>
        <family val="1"/>
      </rPr>
      <t xml:space="preserve">      </t>
    </r>
    <r>
      <rPr>
        <b/>
        <sz val="20"/>
        <color rgb="FF000000"/>
        <rFont val="Calibri"/>
        <family val="2"/>
        <scheme val="minor"/>
      </rPr>
      <t>Thema Woonomgeving</t>
    </r>
  </si>
  <si>
    <r>
      <t>4.</t>
    </r>
    <r>
      <rPr>
        <b/>
        <sz val="20"/>
        <color rgb="FF000000"/>
        <rFont val="Times New Roman"/>
        <family val="1"/>
      </rPr>
      <t xml:space="preserve">      </t>
    </r>
    <r>
      <rPr>
        <b/>
        <sz val="20"/>
        <color rgb="FF000000"/>
        <rFont val="Calibri"/>
        <family val="2"/>
        <scheme val="minor"/>
      </rPr>
      <t>Thema Mobiliteit</t>
    </r>
  </si>
  <si>
    <r>
      <t>5.</t>
    </r>
    <r>
      <rPr>
        <b/>
        <sz val="20"/>
        <color rgb="FF000000"/>
        <rFont val="Times New Roman"/>
        <family val="1"/>
      </rPr>
      <t xml:space="preserve">      </t>
    </r>
    <r>
      <rPr>
        <b/>
        <sz val="20"/>
        <color rgb="FF000000"/>
        <rFont val="Calibri"/>
        <family val="2"/>
        <scheme val="minor"/>
      </rPr>
      <t>Thema Onderwijs &amp; Training</t>
    </r>
  </si>
  <si>
    <r>
      <t>6.</t>
    </r>
    <r>
      <rPr>
        <b/>
        <sz val="20"/>
        <color rgb="FF000000"/>
        <rFont val="Times New Roman"/>
        <family val="1"/>
      </rPr>
      <t xml:space="preserve">      </t>
    </r>
    <r>
      <rPr>
        <b/>
        <sz val="20"/>
        <color rgb="FF000000"/>
        <rFont val="Calibri"/>
        <family val="2"/>
        <scheme val="minor"/>
      </rPr>
      <t>Thema Veiligheid</t>
    </r>
  </si>
  <si>
    <r>
      <t>7.</t>
    </r>
    <r>
      <rPr>
        <b/>
        <sz val="20"/>
        <color rgb="FF000000"/>
        <rFont val="Times New Roman"/>
        <family val="1"/>
      </rPr>
      <t xml:space="preserve">      </t>
    </r>
    <r>
      <rPr>
        <b/>
        <sz val="20"/>
        <color rgb="FF000000"/>
        <rFont val="Calibri"/>
        <family val="2"/>
        <scheme val="minor"/>
      </rPr>
      <t>Continuering punten uit vorige WAP’n:</t>
    </r>
  </si>
  <si>
    <t>ideeen</t>
  </si>
  <si>
    <t>Scholen kinderen in conact met muziek</t>
  </si>
  <si>
    <t>Aankleding zaal de loop - bruikbaar voor veel verenigingen / moet aan veel eisen voldoen</t>
  </si>
  <si>
    <t>AED dekking niet meer voldoende. Hulp nodig met hoe nieuwe mensen te bereiken</t>
  </si>
  <si>
    <t>Bekendheid geven aan vragen die leven in de wijk - bv helpen met snoeien van knotwilgen / hoe maken we dat bekend in de wijk?</t>
  </si>
  <si>
    <t>Quick wins</t>
  </si>
  <si>
    <t>Bijeenkomst organiseren?</t>
  </si>
  <si>
    <t xml:space="preserve">Verinigingen bij elkaar brengen / </t>
  </si>
  <si>
    <t xml:space="preserve">Wijklicnic punt / wijkpark beter laten gebruiken. </t>
  </si>
  <si>
    <t>Buurtcamping</t>
  </si>
  <si>
    <t>Communitatie bord - winkeliers vereniging (Ingrid)</t>
  </si>
  <si>
    <t>WAP 2024</t>
  </si>
  <si>
    <t>versie 14-3-2025</t>
  </si>
  <si>
    <t xml:space="preserve">           1.11 Verenigingen bij elkaar brengen (vanuit WAP2024)</t>
  </si>
  <si>
    <t>Wijkraad</t>
  </si>
  <si>
    <t xml:space="preserve">           1.12 Meer evenementen in Brouwhuis (vanuit WAP2024</t>
  </si>
  <si>
    <t>Amicitia/ Brouwhazen</t>
  </si>
  <si>
    <t xml:space="preserve">           1.10 Blazersklas scholen (vanuit WAP2024)</t>
  </si>
  <si>
    <t>Amicitia/ Kunstkwartier/ Scholen</t>
  </si>
  <si>
    <t xml:space="preserve">           1.5 Heropstarten eetpunt De Loop</t>
  </si>
  <si>
    <t>Nieuw actiepunt 2024</t>
  </si>
  <si>
    <t>Knelpunt/niet gerealiseerd in 2023</t>
  </si>
  <si>
    <t>Lopende en doorlopend in 2024</t>
  </si>
  <si>
    <t>In 2023 gerealiseerd en succesvol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</si>
</sst>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€&quot;\ #,##0;[Red]&quot;€&quot;\ \-#,##0"/>
    <numFmt numFmtId="164" formatCode="&quot;€&quot;\ #,##0.00"/>
    <numFmt numFmtId="165" formatCode="&quot;€&quot;\ #,##0"/>
    <numFmt numFmtId="166" formatCode="&quot;€&quot;\ #,##0.00;[Red]&quot;€&quot;\ #,##0.0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7"/>
      <color rgb="FF000000"/>
      <name val="Times New Roman"/>
      <family val="1"/>
    </font>
    <font>
      <sz val="12"/>
      <color rgb="FF000000"/>
      <name val="Calibri"/>
      <family val="2"/>
      <scheme val="minor"/>
    </font>
    <font>
      <sz val="7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5"/>
    </xf>
    <xf numFmtId="6" fontId="5" fillId="0" borderId="0" xfId="0" applyNumberFormat="1" applyFont="1" applyAlignment="1">
      <alignment horizontal="left" vertical="center" indent="5"/>
    </xf>
    <xf numFmtId="164" fontId="0" fillId="0" borderId="0" xfId="0" applyNumberFormat="1"/>
    <xf numFmtId="165" fontId="1" fillId="0" borderId="0" xfId="0" applyNumberFormat="1" applyFont="1"/>
    <xf numFmtId="165" fontId="8" fillId="0" borderId="0" xfId="0" applyNumberFormat="1" applyFont="1"/>
    <xf numFmtId="164" fontId="7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6" fontId="9" fillId="0" borderId="0" xfId="0" applyNumberFormat="1" applyFont="1"/>
    <xf numFmtId="0" fontId="9" fillId="0" borderId="0" xfId="0" applyFont="1" applyAlignment="1">
      <alignment horizontal="right"/>
    </xf>
    <xf numFmtId="165" fontId="10" fillId="0" borderId="0" xfId="0" applyNumberFormat="1" applyFont="1"/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0" xfId="0" applyFont="1"/>
    <xf numFmtId="0" fontId="5" fillId="0" borderId="0" xfId="0" applyFont="1" applyAlignment="1">
      <alignment horizontal="left" vertical="center" indent="2"/>
    </xf>
    <xf numFmtId="0" fontId="0" fillId="2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5" fillId="0" borderId="0" xfId="0" applyFont="1" applyAlignment="1">
      <alignment wrapText="1"/>
    </xf>
    <xf numFmtId="166" fontId="0" fillId="0" borderId="0" xfId="0" applyNumberFormat="1"/>
    <xf numFmtId="166" fontId="5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/>
    <xf numFmtId="166" fontId="1" fillId="0" borderId="0" xfId="0" applyNumberFormat="1" applyFont="1" applyAlignment="1">
      <alignment horizontal="left"/>
    </xf>
    <xf numFmtId="166" fontId="0" fillId="0" borderId="1" xfId="0" applyNumberFormat="1" applyBorder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 vertical="center" indent="2"/>
    </xf>
    <xf numFmtId="0" fontId="0" fillId="5" borderId="3" xfId="0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5" borderId="0" xfId="0" applyFill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tabSelected="1" zoomScale="104" zoomScaleNormal="104" workbookViewId="0">
      <selection activeCell="D23" sqref="D23"/>
    </sheetView>
  </sheetViews>
  <sheetFormatPr defaultRowHeight="14.4" x14ac:dyDescent="0.3"/>
  <cols>
    <col min="1" max="1" width="5.6640625" customWidth="1"/>
    <col min="2" max="2" width="60.109375" bestFit="1" customWidth="1"/>
    <col min="3" max="3" width="12.109375" customWidth="1"/>
    <col min="4" max="4" width="15.88671875" customWidth="1"/>
    <col min="5" max="5" width="3.109375" customWidth="1"/>
    <col min="6" max="6" width="4.6640625" customWidth="1"/>
    <col min="7" max="7" width="52.6640625" customWidth="1"/>
    <col min="8" max="8" width="11.44140625" customWidth="1"/>
    <col min="9" max="9" width="14.44140625" customWidth="1"/>
    <col min="11" max="11" width="41.109375" customWidth="1"/>
    <col min="12" max="12" width="50.44140625" customWidth="1"/>
  </cols>
  <sheetData>
    <row r="1" spans="1:11" ht="20.25" customHeight="1" x14ac:dyDescent="0.3">
      <c r="B1" s="13" t="s">
        <v>92</v>
      </c>
      <c r="C1" s="13"/>
      <c r="D1" s="14" t="s">
        <v>93</v>
      </c>
    </row>
    <row r="2" spans="1:11" ht="20.25" customHeight="1" x14ac:dyDescent="0.3">
      <c r="B2" s="13"/>
      <c r="C2" s="18" t="s">
        <v>17</v>
      </c>
      <c r="D2" s="14"/>
      <c r="H2" s="18" t="s">
        <v>17</v>
      </c>
    </row>
    <row r="3" spans="1:11" ht="18.75" customHeight="1" x14ac:dyDescent="0.3">
      <c r="B3" s="2" t="s">
        <v>0</v>
      </c>
      <c r="C3" s="2"/>
      <c r="G3" s="2" t="s">
        <v>3</v>
      </c>
      <c r="H3" s="9" t="s">
        <v>25</v>
      </c>
    </row>
    <row r="4" spans="1:11" ht="15.6" customHeight="1" x14ac:dyDescent="0.3">
      <c r="A4" s="28"/>
      <c r="B4" s="21" t="s">
        <v>30</v>
      </c>
      <c r="C4" s="2"/>
      <c r="D4" s="31"/>
      <c r="H4" s="9"/>
    </row>
    <row r="5" spans="1:11" ht="15.6" customHeight="1" x14ac:dyDescent="0.3">
      <c r="A5" s="28"/>
      <c r="B5" s="1" t="s">
        <v>47</v>
      </c>
      <c r="C5" s="1" t="s">
        <v>18</v>
      </c>
      <c r="D5" s="32">
        <v>500</v>
      </c>
      <c r="F5" s="28"/>
      <c r="G5" s="3" t="s">
        <v>50</v>
      </c>
      <c r="H5" s="3"/>
      <c r="I5" s="33"/>
    </row>
    <row r="6" spans="1:11" ht="15.6" customHeight="1" x14ac:dyDescent="0.3">
      <c r="A6" s="28"/>
      <c r="B6" s="1" t="s">
        <v>48</v>
      </c>
      <c r="C6" s="1" t="s">
        <v>18</v>
      </c>
      <c r="D6" s="32">
        <v>500</v>
      </c>
      <c r="F6" s="28"/>
      <c r="G6" s="3" t="s">
        <v>59</v>
      </c>
      <c r="H6" s="3"/>
      <c r="I6" s="33"/>
    </row>
    <row r="7" spans="1:11" ht="15.6" customHeight="1" x14ac:dyDescent="0.3">
      <c r="A7" s="28"/>
      <c r="B7" s="1" t="s">
        <v>49</v>
      </c>
      <c r="C7" s="1" t="s">
        <v>19</v>
      </c>
      <c r="D7" s="32">
        <v>500</v>
      </c>
      <c r="F7" s="28"/>
      <c r="G7" s="3" t="s">
        <v>51</v>
      </c>
      <c r="H7" s="3"/>
      <c r="I7" s="33"/>
    </row>
    <row r="8" spans="1:11" ht="15.6" x14ac:dyDescent="0.3">
      <c r="A8" s="29"/>
      <c r="B8" s="1" t="s">
        <v>63</v>
      </c>
      <c r="C8" s="1" t="s">
        <v>18</v>
      </c>
      <c r="D8" s="33">
        <v>1000</v>
      </c>
      <c r="F8" s="28"/>
      <c r="G8" s="3" t="s">
        <v>52</v>
      </c>
      <c r="H8" s="3"/>
      <c r="I8" s="33"/>
      <c r="J8" s="1"/>
    </row>
    <row r="9" spans="1:11" ht="15.6" x14ac:dyDescent="0.3">
      <c r="A9" s="28"/>
      <c r="B9" s="1" t="s">
        <v>29</v>
      </c>
      <c r="C9" s="1" t="s">
        <v>20</v>
      </c>
      <c r="D9" s="32">
        <v>500</v>
      </c>
      <c r="F9" s="28"/>
      <c r="G9" s="3" t="s">
        <v>53</v>
      </c>
      <c r="H9" s="3"/>
      <c r="I9" s="33"/>
      <c r="J9" s="1"/>
    </row>
    <row r="10" spans="1:11" ht="15.6" x14ac:dyDescent="0.3">
      <c r="A10" s="29"/>
      <c r="B10" s="1" t="s">
        <v>31</v>
      </c>
      <c r="C10" s="1" t="s">
        <v>21</v>
      </c>
      <c r="D10" s="32">
        <v>1000</v>
      </c>
      <c r="F10" s="28"/>
      <c r="G10" s="3" t="s">
        <v>54</v>
      </c>
      <c r="H10" s="3"/>
      <c r="I10" s="33"/>
      <c r="J10" s="17"/>
      <c r="K10" s="17"/>
    </row>
    <row r="11" spans="1:11" ht="15.6" x14ac:dyDescent="0.3">
      <c r="A11" s="28"/>
      <c r="B11" s="1" t="s">
        <v>32</v>
      </c>
      <c r="C11" s="1" t="s">
        <v>22</v>
      </c>
      <c r="D11" s="32">
        <v>4000</v>
      </c>
      <c r="F11" s="28"/>
      <c r="G11" s="3" t="s">
        <v>61</v>
      </c>
      <c r="H11" s="3"/>
      <c r="I11" s="33"/>
      <c r="J11" s="17"/>
      <c r="K11" s="17"/>
    </row>
    <row r="12" spans="1:11" ht="15.6" x14ac:dyDescent="0.3">
      <c r="A12" s="41"/>
      <c r="B12" s="1" t="s">
        <v>100</v>
      </c>
      <c r="C12" s="1" t="s">
        <v>23</v>
      </c>
      <c r="D12" s="34">
        <v>500</v>
      </c>
      <c r="F12" s="28"/>
      <c r="G12" s="3" t="s">
        <v>62</v>
      </c>
      <c r="I12" s="33"/>
      <c r="J12" s="17"/>
      <c r="K12" s="17"/>
    </row>
    <row r="13" spans="1:11" ht="15.6" x14ac:dyDescent="0.3">
      <c r="A13" s="28"/>
      <c r="B13" s="1" t="s">
        <v>33</v>
      </c>
      <c r="C13" s="1" t="s">
        <v>22</v>
      </c>
      <c r="D13" s="34">
        <v>500</v>
      </c>
      <c r="E13" s="4"/>
      <c r="F13" s="4"/>
      <c r="H13" s="2"/>
      <c r="I13" s="33"/>
      <c r="J13" s="17"/>
      <c r="K13" s="17"/>
    </row>
    <row r="14" spans="1:11" ht="15.6" x14ac:dyDescent="0.3">
      <c r="A14" s="29"/>
      <c r="B14" s="1" t="s">
        <v>34</v>
      </c>
      <c r="C14" s="1" t="s">
        <v>22</v>
      </c>
      <c r="D14" s="34">
        <v>250</v>
      </c>
      <c r="F14" s="28"/>
      <c r="H14" s="9" t="s">
        <v>26</v>
      </c>
      <c r="I14" s="33"/>
      <c r="J14" s="17"/>
      <c r="K14" s="17"/>
    </row>
    <row r="15" spans="1:11" ht="15.6" x14ac:dyDescent="0.3">
      <c r="A15" s="28"/>
      <c r="B15" s="16" t="s">
        <v>60</v>
      </c>
      <c r="C15" s="16" t="s">
        <v>64</v>
      </c>
      <c r="D15" s="34">
        <v>500</v>
      </c>
      <c r="G15" s="2" t="s">
        <v>7</v>
      </c>
      <c r="H15" s="3"/>
      <c r="I15" s="33"/>
      <c r="J15" s="17"/>
      <c r="K15" s="17"/>
    </row>
    <row r="16" spans="1:11" ht="15.6" x14ac:dyDescent="0.3">
      <c r="A16" s="42"/>
      <c r="B16" s="16" t="s">
        <v>66</v>
      </c>
      <c r="C16" s="16" t="s">
        <v>18</v>
      </c>
      <c r="D16" s="34">
        <v>1000</v>
      </c>
      <c r="G16" s="3" t="s">
        <v>16</v>
      </c>
      <c r="H16" s="3"/>
      <c r="I16" s="33">
        <v>200</v>
      </c>
      <c r="J16" s="17"/>
      <c r="K16" s="17"/>
    </row>
    <row r="17" spans="1:11" ht="15.6" x14ac:dyDescent="0.3">
      <c r="A17" s="42"/>
      <c r="B17" s="16" t="s">
        <v>98</v>
      </c>
      <c r="C17" s="16" t="s">
        <v>99</v>
      </c>
      <c r="D17" s="34">
        <v>500</v>
      </c>
      <c r="G17" s="3"/>
      <c r="H17" s="3"/>
      <c r="I17" s="33"/>
      <c r="J17" s="17"/>
      <c r="K17" s="17"/>
    </row>
    <row r="18" spans="1:11" ht="15.6" x14ac:dyDescent="0.3">
      <c r="A18" s="42"/>
      <c r="B18" s="1" t="s">
        <v>94</v>
      </c>
      <c r="C18" s="16" t="s">
        <v>95</v>
      </c>
      <c r="D18" s="34">
        <v>500</v>
      </c>
      <c r="G18" s="2" t="s">
        <v>8</v>
      </c>
      <c r="H18" s="19"/>
      <c r="I18" s="33"/>
      <c r="J18" s="17"/>
      <c r="K18" s="17"/>
    </row>
    <row r="19" spans="1:11" ht="15.6" x14ac:dyDescent="0.3">
      <c r="A19" s="42"/>
      <c r="B19" s="1" t="s">
        <v>96</v>
      </c>
      <c r="C19" s="16" t="s">
        <v>97</v>
      </c>
      <c r="D19" s="34">
        <v>450</v>
      </c>
      <c r="F19" s="28"/>
      <c r="G19" s="3" t="s">
        <v>13</v>
      </c>
      <c r="H19" s="9" t="s">
        <v>27</v>
      </c>
      <c r="I19" s="33"/>
      <c r="J19" s="17"/>
      <c r="K19" s="17"/>
    </row>
    <row r="20" spans="1:11" ht="15.6" x14ac:dyDescent="0.3">
      <c r="A20" s="17"/>
      <c r="D20" s="31"/>
      <c r="F20" s="28"/>
      <c r="G20" s="3" t="s">
        <v>14</v>
      </c>
      <c r="H20" s="9" t="s">
        <v>18</v>
      </c>
      <c r="I20" s="33"/>
      <c r="J20" s="17"/>
      <c r="K20" s="17"/>
    </row>
    <row r="21" spans="1:11" ht="15.6" x14ac:dyDescent="0.3">
      <c r="B21" s="2" t="s">
        <v>1</v>
      </c>
      <c r="C21" s="2"/>
      <c r="D21" s="33"/>
      <c r="F21" s="28"/>
      <c r="G21" s="3" t="s">
        <v>15</v>
      </c>
      <c r="H21" s="9" t="s">
        <v>27</v>
      </c>
      <c r="I21" s="33"/>
    </row>
    <row r="22" spans="1:11" ht="15.6" x14ac:dyDescent="0.3">
      <c r="A22" s="28"/>
      <c r="B22" s="1" t="s">
        <v>35</v>
      </c>
      <c r="C22" s="1" t="s">
        <v>24</v>
      </c>
      <c r="D22" s="33"/>
      <c r="F22" s="28"/>
      <c r="G22" s="3" t="s">
        <v>67</v>
      </c>
      <c r="H22" s="9" t="s">
        <v>27</v>
      </c>
      <c r="I22" s="33"/>
    </row>
    <row r="23" spans="1:11" ht="15.6" x14ac:dyDescent="0.3">
      <c r="A23" s="28"/>
      <c r="B23" s="1" t="s">
        <v>36</v>
      </c>
      <c r="C23" s="1" t="s">
        <v>18</v>
      </c>
      <c r="D23" s="33"/>
      <c r="F23" s="28"/>
      <c r="G23" s="3" t="s">
        <v>68</v>
      </c>
      <c r="H23" s="9" t="s">
        <v>27</v>
      </c>
      <c r="I23" s="33"/>
    </row>
    <row r="24" spans="1:11" ht="15.6" x14ac:dyDescent="0.3">
      <c r="A24" s="17"/>
      <c r="B24" s="1"/>
      <c r="C24" s="1"/>
      <c r="D24" s="33"/>
      <c r="I24" s="31"/>
    </row>
    <row r="25" spans="1:11" ht="15.6" x14ac:dyDescent="0.3">
      <c r="B25" s="15"/>
      <c r="C25" s="15"/>
      <c r="D25" s="33"/>
      <c r="E25" s="4"/>
      <c r="G25" s="2" t="s">
        <v>4</v>
      </c>
      <c r="H25" s="19"/>
      <c r="I25" s="33"/>
    </row>
    <row r="26" spans="1:11" ht="15.6" x14ac:dyDescent="0.3">
      <c r="B26" s="2" t="s">
        <v>2</v>
      </c>
      <c r="C26" s="2"/>
      <c r="D26" s="34"/>
      <c r="E26" s="4"/>
      <c r="F26" s="28"/>
      <c r="G26" s="3" t="s">
        <v>9</v>
      </c>
      <c r="H26" s="9" t="s">
        <v>22</v>
      </c>
      <c r="I26" s="32"/>
    </row>
    <row r="27" spans="1:11" ht="15.6" x14ac:dyDescent="0.3">
      <c r="A27" s="28"/>
      <c r="B27" s="9" t="s">
        <v>72</v>
      </c>
      <c r="C27" s="9"/>
      <c r="D27" s="33"/>
      <c r="E27" s="4"/>
      <c r="F27" s="28"/>
      <c r="G27" s="3" t="s">
        <v>10</v>
      </c>
      <c r="H27" s="9" t="s">
        <v>22</v>
      </c>
      <c r="I27" s="32">
        <v>1000</v>
      </c>
    </row>
    <row r="28" spans="1:11" ht="15.6" x14ac:dyDescent="0.3">
      <c r="A28" s="28"/>
      <c r="B28" s="9" t="s">
        <v>37</v>
      </c>
      <c r="C28" s="1" t="s">
        <v>27</v>
      </c>
      <c r="D28" s="33"/>
      <c r="E28" s="4"/>
      <c r="F28" s="28"/>
      <c r="G28" s="3" t="s">
        <v>56</v>
      </c>
      <c r="H28" s="9" t="s">
        <v>22</v>
      </c>
      <c r="I28" s="31"/>
    </row>
    <row r="29" spans="1:11" ht="15.6" x14ac:dyDescent="0.3">
      <c r="A29" s="28"/>
      <c r="B29" s="9" t="s">
        <v>38</v>
      </c>
      <c r="C29" s="9" t="s">
        <v>27</v>
      </c>
      <c r="D29" s="33"/>
      <c r="E29" s="4"/>
      <c r="F29" s="28"/>
      <c r="G29" s="3" t="s">
        <v>11</v>
      </c>
      <c r="H29" s="9" t="s">
        <v>22</v>
      </c>
      <c r="I29" s="34"/>
    </row>
    <row r="30" spans="1:11" ht="15.6" x14ac:dyDescent="0.3">
      <c r="A30" s="28"/>
      <c r="B30" s="9" t="s">
        <v>39</v>
      </c>
      <c r="C30" s="9" t="s">
        <v>55</v>
      </c>
      <c r="D30" s="33">
        <v>1800</v>
      </c>
      <c r="F30" s="28"/>
      <c r="G30" s="3" t="s">
        <v>57</v>
      </c>
      <c r="H30" s="9" t="s">
        <v>22</v>
      </c>
      <c r="I30" s="32">
        <v>1000</v>
      </c>
    </row>
    <row r="31" spans="1:11" ht="15.6" x14ac:dyDescent="0.3">
      <c r="A31" s="28"/>
      <c r="B31" s="9" t="s">
        <v>40</v>
      </c>
      <c r="C31" s="16" t="s">
        <v>27</v>
      </c>
      <c r="D31" s="35"/>
      <c r="F31" s="28"/>
      <c r="G31" s="3" t="s">
        <v>58</v>
      </c>
      <c r="H31" s="9" t="s">
        <v>27</v>
      </c>
      <c r="I31" s="33"/>
    </row>
    <row r="32" spans="1:11" ht="15.6" x14ac:dyDescent="0.3">
      <c r="A32" s="28"/>
      <c r="B32" s="9" t="s">
        <v>41</v>
      </c>
      <c r="C32" s="16" t="s">
        <v>22</v>
      </c>
      <c r="D32" s="31"/>
      <c r="I32" s="32"/>
    </row>
    <row r="33" spans="1:9" ht="15.6" x14ac:dyDescent="0.3">
      <c r="A33" s="28"/>
      <c r="B33" s="9" t="s">
        <v>42</v>
      </c>
      <c r="C33" s="16" t="s">
        <v>27</v>
      </c>
      <c r="D33" s="31"/>
      <c r="I33" s="33"/>
    </row>
    <row r="34" spans="1:9" ht="15.6" x14ac:dyDescent="0.3">
      <c r="A34" s="28"/>
      <c r="B34" s="9" t="s">
        <v>43</v>
      </c>
      <c r="C34" s="16" t="s">
        <v>27</v>
      </c>
      <c r="D34" s="31"/>
      <c r="I34" s="31"/>
    </row>
    <row r="35" spans="1:9" ht="15.6" x14ac:dyDescent="0.3">
      <c r="A35" s="28"/>
      <c r="B35" s="9" t="s">
        <v>44</v>
      </c>
      <c r="C35" s="16" t="s">
        <v>27</v>
      </c>
      <c r="D35" s="31"/>
      <c r="I35" s="33"/>
    </row>
    <row r="36" spans="1:9" ht="15.6" x14ac:dyDescent="0.3">
      <c r="A36" s="28"/>
      <c r="B36" s="9" t="s">
        <v>45</v>
      </c>
      <c r="C36" s="16" t="s">
        <v>28</v>
      </c>
      <c r="D36" s="31"/>
      <c r="I36" s="33"/>
    </row>
    <row r="37" spans="1:9" ht="15.6" x14ac:dyDescent="0.3">
      <c r="A37" s="28"/>
      <c r="B37" s="9" t="s">
        <v>46</v>
      </c>
      <c r="C37" s="16" t="s">
        <v>27</v>
      </c>
      <c r="D37" s="31"/>
      <c r="I37" s="31"/>
    </row>
    <row r="38" spans="1:9" ht="15.6" x14ac:dyDescent="0.3">
      <c r="B38" s="9" t="s">
        <v>65</v>
      </c>
      <c r="C38" s="1" t="s">
        <v>27</v>
      </c>
      <c r="D38" s="31"/>
      <c r="E38" s="5"/>
      <c r="F38" s="5"/>
      <c r="I38" s="31"/>
    </row>
    <row r="39" spans="1:9" ht="15.6" x14ac:dyDescent="0.3">
      <c r="B39" s="30" t="s">
        <v>70</v>
      </c>
      <c r="C39" s="1" t="s">
        <v>69</v>
      </c>
      <c r="D39" s="31"/>
      <c r="E39" s="5"/>
      <c r="F39" s="5"/>
      <c r="I39" s="31"/>
    </row>
    <row r="40" spans="1:9" ht="15.6" x14ac:dyDescent="0.3">
      <c r="B40" s="30" t="s">
        <v>71</v>
      </c>
      <c r="D40" s="36"/>
      <c r="E40" s="5"/>
      <c r="F40" s="5"/>
      <c r="I40" s="36"/>
    </row>
    <row r="41" spans="1:9" ht="15.6" x14ac:dyDescent="0.3">
      <c r="B41" s="9"/>
      <c r="C41" s="1"/>
      <c r="E41" s="5"/>
      <c r="F41" s="5"/>
    </row>
    <row r="42" spans="1:9" ht="15.6" x14ac:dyDescent="0.3">
      <c r="B42" s="11" t="s">
        <v>12</v>
      </c>
      <c r="C42" s="11"/>
      <c r="D42" s="10">
        <f>SUM(D5:D38)</f>
        <v>14000</v>
      </c>
      <c r="E42" s="5"/>
      <c r="F42" s="5"/>
      <c r="G42" s="11" t="s">
        <v>5</v>
      </c>
      <c r="H42" s="20"/>
      <c r="I42" s="12">
        <f>SUM(I3:I38)</f>
        <v>2200</v>
      </c>
    </row>
    <row r="43" spans="1:9" ht="16.2" thickBot="1" x14ac:dyDescent="0.35">
      <c r="G43" s="8" t="s">
        <v>6</v>
      </c>
      <c r="H43" s="8"/>
      <c r="I43" s="7">
        <f>D42+I42</f>
        <v>16200</v>
      </c>
    </row>
    <row r="44" spans="1:9" ht="15" thickBot="1" x14ac:dyDescent="0.35">
      <c r="A44" s="22"/>
      <c r="B44" s="25" t="s">
        <v>104</v>
      </c>
    </row>
    <row r="45" spans="1:9" ht="15" thickBot="1" x14ac:dyDescent="0.35">
      <c r="A45" s="23"/>
      <c r="B45" s="26" t="s">
        <v>103</v>
      </c>
    </row>
    <row r="46" spans="1:9" ht="16.2" thickBot="1" x14ac:dyDescent="0.35">
      <c r="A46" s="24"/>
      <c r="B46" s="26" t="s">
        <v>102</v>
      </c>
      <c r="C46" s="16"/>
      <c r="D46" s="16"/>
    </row>
    <row r="47" spans="1:9" ht="15" thickBot="1" x14ac:dyDescent="0.35">
      <c r="A47" s="40"/>
      <c r="B47" s="27" t="s">
        <v>101</v>
      </c>
      <c r="C47" s="17"/>
    </row>
    <row r="48" spans="1:9" x14ac:dyDescent="0.3">
      <c r="C48" s="17"/>
    </row>
    <row r="49" spans="3:4" x14ac:dyDescent="0.3">
      <c r="C49" s="17"/>
    </row>
    <row r="50" spans="3:4" x14ac:dyDescent="0.3">
      <c r="C50" s="17"/>
    </row>
    <row r="51" spans="3:4" x14ac:dyDescent="0.3">
      <c r="C51" s="17"/>
    </row>
    <row r="52" spans="3:4" ht="15.6" x14ac:dyDescent="0.3">
      <c r="D52" s="1"/>
    </row>
    <row r="53" spans="3:4" ht="15.6" x14ac:dyDescent="0.3">
      <c r="D53" s="6"/>
    </row>
  </sheetData>
  <pageMargins left="0.7" right="0.7" top="0.75" bottom="0.75" header="0.3" footer="0.3"/>
  <pageSetup paperSize="9" scale="69" orientation="landscape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A3" sqref="A3:A12"/>
    </sheetView>
  </sheetViews>
  <sheetFormatPr defaultRowHeight="14.4" x14ac:dyDescent="0.3"/>
  <sheetData>
    <row r="1" spans="1:3" x14ac:dyDescent="0.3">
      <c r="A1">
        <v>2024</v>
      </c>
      <c r="B1" t="s">
        <v>81</v>
      </c>
      <c r="C1" t="s">
        <v>86</v>
      </c>
    </row>
    <row r="3" spans="1:3" x14ac:dyDescent="0.3">
      <c r="A3" t="s">
        <v>83</v>
      </c>
    </row>
    <row r="4" spans="1:3" x14ac:dyDescent="0.3">
      <c r="A4" t="s">
        <v>84</v>
      </c>
    </row>
    <row r="5" spans="1:3" x14ac:dyDescent="0.3">
      <c r="A5" t="s">
        <v>82</v>
      </c>
    </row>
    <row r="6" spans="1:3" x14ac:dyDescent="0.3">
      <c r="A6" t="s">
        <v>85</v>
      </c>
    </row>
    <row r="8" spans="1:3" x14ac:dyDescent="0.3">
      <c r="A8" t="s">
        <v>87</v>
      </c>
    </row>
    <row r="10" spans="1:3" x14ac:dyDescent="0.3">
      <c r="A10" t="s">
        <v>88</v>
      </c>
    </row>
    <row r="11" spans="1:3" x14ac:dyDescent="0.3">
      <c r="A11" t="s">
        <v>89</v>
      </c>
    </row>
    <row r="13" spans="1:3" x14ac:dyDescent="0.3">
      <c r="A13" t="s">
        <v>90</v>
      </c>
    </row>
    <row r="14" spans="1:3" x14ac:dyDescent="0.3">
      <c r="A14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H1:I9"/>
  <sheetViews>
    <sheetView workbookViewId="0">
      <selection activeCell="F3" sqref="F3:F9"/>
    </sheetView>
  </sheetViews>
  <sheetFormatPr defaultRowHeight="14.4" x14ac:dyDescent="0.3"/>
  <sheetData>
    <row r="1" spans="8:9" ht="25.8" x14ac:dyDescent="0.5">
      <c r="H1" s="37" t="s">
        <v>73</v>
      </c>
      <c r="I1" s="38"/>
    </row>
    <row r="2" spans="8:9" ht="25.8" x14ac:dyDescent="0.5">
      <c r="H2" s="38"/>
      <c r="I2" s="38"/>
    </row>
    <row r="3" spans="8:9" ht="25.8" x14ac:dyDescent="0.5">
      <c r="H3" s="39" t="s">
        <v>74</v>
      </c>
      <c r="I3" s="38"/>
    </row>
    <row r="4" spans="8:9" ht="25.8" x14ac:dyDescent="0.5">
      <c r="H4" s="39" t="s">
        <v>75</v>
      </c>
      <c r="I4" s="38"/>
    </row>
    <row r="5" spans="8:9" ht="25.8" x14ac:dyDescent="0.5">
      <c r="H5" s="39" t="s">
        <v>76</v>
      </c>
      <c r="I5" s="38"/>
    </row>
    <row r="6" spans="8:9" ht="25.8" x14ac:dyDescent="0.5">
      <c r="H6" s="39" t="s">
        <v>77</v>
      </c>
      <c r="I6" s="38"/>
    </row>
    <row r="7" spans="8:9" ht="25.8" x14ac:dyDescent="0.5">
      <c r="H7" s="39" t="s">
        <v>78</v>
      </c>
      <c r="I7" s="38"/>
    </row>
    <row r="8" spans="8:9" ht="25.8" x14ac:dyDescent="0.5">
      <c r="H8" s="39" t="s">
        <v>79</v>
      </c>
      <c r="I8" s="38"/>
    </row>
    <row r="9" spans="8:9" ht="25.8" x14ac:dyDescent="0.5">
      <c r="H9" s="39" t="s">
        <v>80</v>
      </c>
      <c r="I9" s="38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Sheet2</vt:lpstr>
      <vt:lpstr>Thema's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Angelique van Deursen</cp:lastModifiedBy>
  <cp:lastPrinted>2022-06-09T09:07:31Z</cp:lastPrinted>
  <dcterms:created xsi:type="dcterms:W3CDTF">2018-03-07T17:57:41Z</dcterms:created>
  <dcterms:modified xsi:type="dcterms:W3CDTF">2025-03-14T15:06:52Z</dcterms:modified>
</cp:coreProperties>
</file>